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mc:AlternateContent xmlns:mc="http://schemas.openxmlformats.org/markup-compatibility/2006">
    <mc:Choice Requires="x15">
      <x15ac:absPath xmlns:x15ac="http://schemas.microsoft.com/office/spreadsheetml/2010/11/ac" url="C:\Users\user02\Desktop\"/>
    </mc:Choice>
  </mc:AlternateContent>
  <xr:revisionPtr revIDLastSave="0" documentId="8_{BDEAAB20-6CAD-4EB6-9516-FBD4F1675F20}" xr6:coauthVersionLast="47" xr6:coauthVersionMax="47" xr10:uidLastSave="{00000000-0000-0000-0000-000000000000}"/>
  <bookViews>
    <workbookView xWindow="-120" yWindow="-120" windowWidth="29040" windowHeight="15720" xr2:uid="{00000000-000D-0000-FFFF-FFFF00000000}"/>
  </bookViews>
  <sheets>
    <sheet name="【入力例】①イレブンチェック集計シート " sheetId="5" r:id="rId1"/>
    <sheet name="①イレブンチェック集計シート" sheetId="4" r:id="rId2"/>
    <sheet name="②実施してみての所感" sheetId="1" r:id="rId3"/>
  </sheets>
  <definedNames>
    <definedName name="_xlnm.Print_Area" localSheetId="0">'【入力例】①イレブンチェック集計シート '!$A$1:$P$32</definedName>
    <definedName name="_xlnm.Print_Area" localSheetId="1">①イレブンチェック集計シート!$A$1:$P$32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4" i="5" l="1"/>
  <c r="M14" i="5"/>
  <c r="L14" i="5"/>
  <c r="K14" i="5"/>
  <c r="J14" i="5"/>
  <c r="I14" i="5"/>
  <c r="H14" i="5"/>
  <c r="G14" i="5"/>
  <c r="F14" i="5"/>
  <c r="E14" i="5"/>
  <c r="D14" i="5"/>
  <c r="C14" i="5"/>
  <c r="S4" i="5"/>
  <c r="N15" i="5" s="1"/>
  <c r="N14" i="4"/>
  <c r="M14" i="4"/>
  <c r="L14" i="4"/>
  <c r="K14" i="4"/>
  <c r="J14" i="4"/>
  <c r="I14" i="4"/>
  <c r="H14" i="4"/>
  <c r="G14" i="4"/>
  <c r="F14" i="4"/>
  <c r="E14" i="4"/>
  <c r="D14" i="4"/>
  <c r="C14" i="4"/>
  <c r="S4" i="4"/>
  <c r="F15" i="4" s="1"/>
  <c r="C15" i="5" l="1"/>
  <c r="D15" i="5"/>
  <c r="E15" i="5"/>
  <c r="F15" i="5"/>
  <c r="G15" i="5"/>
  <c r="H15" i="5"/>
  <c r="I15" i="5"/>
  <c r="J15" i="5"/>
  <c r="K15" i="5"/>
  <c r="L15" i="5"/>
  <c r="M15" i="5"/>
  <c r="M15" i="4"/>
  <c r="I15" i="4"/>
  <c r="J15" i="4"/>
  <c r="K15" i="4"/>
  <c r="G15" i="4"/>
  <c r="H15" i="4"/>
  <c r="L15" i="4"/>
  <c r="N15" i="4"/>
  <c r="C15" i="4"/>
  <c r="D15" i="4"/>
  <c r="E15" i="4"/>
</calcChain>
</file>

<file path=xl/sharedStrings.xml><?xml version="1.0" encoding="utf-8"?>
<sst xmlns="http://schemas.openxmlformats.org/spreadsheetml/2006/main" count="46" uniqueCount="26">
  <si>
    <t>対象者</t>
    <rPh sb="0" eb="3">
      <t>タイショウシャ</t>
    </rPh>
    <phoneticPr fontId="1"/>
  </si>
  <si>
    <t>問1</t>
    <rPh sb="0" eb="1">
      <t>トイ</t>
    </rPh>
    <phoneticPr fontId="1"/>
  </si>
  <si>
    <t>問2</t>
    <rPh sb="0" eb="1">
      <t>トイ</t>
    </rPh>
    <phoneticPr fontId="1"/>
  </si>
  <si>
    <t>問3</t>
    <rPh sb="0" eb="1">
      <t>トイ</t>
    </rPh>
    <phoneticPr fontId="1"/>
  </si>
  <si>
    <t>問4</t>
    <rPh sb="0" eb="1">
      <t>トイ</t>
    </rPh>
    <phoneticPr fontId="1"/>
  </si>
  <si>
    <t>問5</t>
    <rPh sb="0" eb="1">
      <t>トイ</t>
    </rPh>
    <phoneticPr fontId="1"/>
  </si>
  <si>
    <t>問6</t>
    <rPh sb="0" eb="1">
      <t>トイ</t>
    </rPh>
    <phoneticPr fontId="1"/>
  </si>
  <si>
    <t>問7</t>
    <rPh sb="0" eb="1">
      <t>トイ</t>
    </rPh>
    <phoneticPr fontId="1"/>
  </si>
  <si>
    <t>問8</t>
    <rPh sb="0" eb="1">
      <t>トイ</t>
    </rPh>
    <phoneticPr fontId="1"/>
  </si>
  <si>
    <t>問9</t>
    <rPh sb="0" eb="1">
      <t>トイ</t>
    </rPh>
    <phoneticPr fontId="1"/>
  </si>
  <si>
    <t>問10</t>
    <rPh sb="0" eb="1">
      <t>トイ</t>
    </rPh>
    <phoneticPr fontId="1"/>
  </si>
  <si>
    <t>問11</t>
    <rPh sb="0" eb="1">
      <t>トイ</t>
    </rPh>
    <phoneticPr fontId="1"/>
  </si>
  <si>
    <t>【実施してみての所感（自由記載）】</t>
    <rPh sb="1" eb="3">
      <t>ジッシ</t>
    </rPh>
    <rPh sb="8" eb="10">
      <t>ショカン</t>
    </rPh>
    <rPh sb="11" eb="13">
      <t>ジユウ</t>
    </rPh>
    <rPh sb="13" eb="15">
      <t>キサイ</t>
    </rPh>
    <phoneticPr fontId="1"/>
  </si>
  <si>
    <t>【イレブンチェック集計シート】</t>
    <rPh sb="9" eb="11">
      <t>シュウケイ</t>
    </rPh>
    <phoneticPr fontId="1"/>
  </si>
  <si>
    <t>イレブンチェック実施後の情報提供内容等</t>
    <rPh sb="8" eb="10">
      <t>ジッシ</t>
    </rPh>
    <rPh sb="10" eb="11">
      <t>ゴ</t>
    </rPh>
    <rPh sb="12" eb="14">
      <t>ジョウホウ</t>
    </rPh>
    <rPh sb="14" eb="16">
      <t>テイキョウ</t>
    </rPh>
    <rPh sb="16" eb="18">
      <t>ナイヨウ</t>
    </rPh>
    <rPh sb="18" eb="19">
      <t>トウ</t>
    </rPh>
    <phoneticPr fontId="1"/>
  </si>
  <si>
    <t>該当者数（人）</t>
    <rPh sb="0" eb="2">
      <t>ガイトウ</t>
    </rPh>
    <rPh sb="2" eb="3">
      <t>シャ</t>
    </rPh>
    <rPh sb="3" eb="4">
      <t>スウ</t>
    </rPh>
    <rPh sb="5" eb="6">
      <t>ヒト</t>
    </rPh>
    <phoneticPr fontId="1"/>
  </si>
  <si>
    <t>該当割合（％）</t>
    <rPh sb="0" eb="2">
      <t>ガイトウ</t>
    </rPh>
    <rPh sb="2" eb="4">
      <t>ワリアイ</t>
    </rPh>
    <phoneticPr fontId="1"/>
  </si>
  <si>
    <t>1つでも該当した方</t>
    <rPh sb="4" eb="6">
      <t>ガイトウ</t>
    </rPh>
    <rPh sb="8" eb="9">
      <t>カタ</t>
    </rPh>
    <phoneticPr fontId="1"/>
  </si>
  <si>
    <t>事務局計算用</t>
    <rPh sb="0" eb="3">
      <t>ジムキョク</t>
    </rPh>
    <rPh sb="3" eb="6">
      <t>ケイサンヨウ</t>
    </rPh>
    <phoneticPr fontId="1"/>
  </si>
  <si>
    <t>その他選択時の自由記載欄</t>
    <rPh sb="2" eb="3">
      <t>タ</t>
    </rPh>
    <rPh sb="3" eb="5">
      <t>センタク</t>
    </rPh>
    <rPh sb="5" eb="6">
      <t>ジ</t>
    </rPh>
    <rPh sb="7" eb="9">
      <t>ジユウ</t>
    </rPh>
    <rPh sb="9" eb="11">
      <t>キサイ</t>
    </rPh>
    <rPh sb="11" eb="12">
      <t>ラン</t>
    </rPh>
    <phoneticPr fontId="1"/>
  </si>
  <si>
    <t>本人の希望（例：地域の情報を知りたい）により地域包括支援センターを情報提供した</t>
  </si>
  <si>
    <t>本人が運動について興味を持っていたためフレイル予防応援教室を紹介した</t>
  </si>
  <si>
    <t>薬局側で心配に思い地域包括支援センターを情報提供した</t>
  </si>
  <si>
    <t>その他</t>
  </si>
  <si>
    <t>もの忘れが気になるとの話があり、かかりつけ医や地域包括支援センターへの相談を案内した</t>
    <rPh sb="2" eb="3">
      <t>ワス</t>
    </rPh>
    <rPh sb="5" eb="6">
      <t>キ</t>
    </rPh>
    <rPh sb="11" eb="12">
      <t>ハナシ</t>
    </rPh>
    <rPh sb="21" eb="22">
      <t>イ</t>
    </rPh>
    <rPh sb="23" eb="25">
      <t>チイキ</t>
    </rPh>
    <rPh sb="25" eb="27">
      <t>ホウカツ</t>
    </rPh>
    <rPh sb="27" eb="29">
      <t>シエン</t>
    </rPh>
    <rPh sb="35" eb="37">
      <t>ソウダン</t>
    </rPh>
    <rPh sb="38" eb="40">
      <t>アンナイ</t>
    </rPh>
    <phoneticPr fontId="1"/>
  </si>
  <si>
    <t>食事バランスが気になるとの話があり、区の栄養士への相談を案内した</t>
    <rPh sb="0" eb="2">
      <t>ショクジ</t>
    </rPh>
    <rPh sb="7" eb="8">
      <t>キ</t>
    </rPh>
    <rPh sb="13" eb="14">
      <t>ハナシ</t>
    </rPh>
    <rPh sb="18" eb="19">
      <t>ク</t>
    </rPh>
    <rPh sb="20" eb="23">
      <t>エイヨウシ</t>
    </rPh>
    <rPh sb="25" eb="27">
      <t>ソウダン</t>
    </rPh>
    <rPh sb="28" eb="30">
      <t>アンナイ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</si>
</sst>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font>
      <sz val="11"/>
      <color theme="1"/>
      <name val="Yu Gothic"/>
      <family val="2"/>
      <scheme val="minor"/>
    </font>
    <font>
      <sz val="6"/>
      <name val="Yu Gothic"/>
      <family val="3"/>
      <charset val="128"/>
      <scheme val="minor"/>
    </font>
    <font>
      <sz val="8"/>
      <color theme="1"/>
      <name val="Yu Gothic"/>
      <family val="2"/>
      <scheme val="minor"/>
    </font>
  </fonts>
  <fills count="3">
    <fill>
      <patternFill patternType="none"/>
    </fill>
    <fill>
      <patternFill patternType="gray125"/>
    </fill>
    <fill>
      <patternFill patternType="solid">
        <fgColor theme="2"/>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style="medium">
        <color indexed="64"/>
      </top>
      <bottom style="double">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diagonalUp="1">
      <left style="thin">
        <color indexed="64"/>
      </left>
      <right/>
      <top style="double">
        <color indexed="64"/>
      </top>
      <bottom/>
      <diagonal style="thin">
        <color indexed="64"/>
      </diagonal>
    </border>
    <border diagonalUp="1">
      <left style="thin">
        <color indexed="64"/>
      </left>
      <right style="medium">
        <color indexed="64"/>
      </right>
      <top style="double">
        <color indexed="64"/>
      </top>
      <bottom style="thin">
        <color indexed="64"/>
      </bottom>
      <diagonal style="thin">
        <color indexed="64"/>
      </diagonal>
    </border>
    <border diagonalUp="1">
      <left style="thin">
        <color indexed="64"/>
      </left>
      <right/>
      <top style="thin">
        <color indexed="64"/>
      </top>
      <bottom style="medium">
        <color indexed="64"/>
      </bottom>
      <diagonal style="thin">
        <color indexed="64"/>
      </diagonal>
    </border>
    <border diagonalUp="1">
      <left style="thin">
        <color indexed="64"/>
      </left>
      <right style="medium">
        <color indexed="64"/>
      </right>
      <top style="thin">
        <color indexed="64"/>
      </top>
      <bottom style="medium">
        <color indexed="64"/>
      </bottom>
      <diagonal style="thin">
        <color indexed="64"/>
      </diagonal>
    </border>
  </borders>
  <cellStyleXfs count="1">
    <xf numFmtId="0" fontId="0" fillId="0" borderId="0"/>
  </cellStyleXfs>
  <cellXfs count="31">
    <xf numFmtId="0" fontId="0" fillId="0" borderId="0" xfId="0"/>
    <xf numFmtId="0" fontId="0" fillId="0" borderId="0" xfId="0" applyAlignment="1">
      <alignment wrapText="1"/>
    </xf>
    <xf numFmtId="0" fontId="0" fillId="0" borderId="1" xfId="0" applyBorder="1"/>
    <xf numFmtId="0" fontId="0" fillId="0" borderId="2" xfId="0" applyBorder="1"/>
    <xf numFmtId="0" fontId="0" fillId="0" borderId="4" xfId="0" applyBorder="1"/>
    <xf numFmtId="0" fontId="0" fillId="0" borderId="5" xfId="0" applyBorder="1"/>
    <xf numFmtId="0" fontId="0" fillId="0" borderId="6" xfId="0" applyBorder="1"/>
    <xf numFmtId="0" fontId="0" fillId="0" borderId="7" xfId="0" applyBorder="1"/>
    <xf numFmtId="0" fontId="0" fillId="0" borderId="9" xfId="0" applyBorder="1"/>
    <xf numFmtId="0" fontId="0" fillId="0" borderId="10" xfId="0" applyBorder="1"/>
    <xf numFmtId="0" fontId="0" fillId="0" borderId="15" xfId="0" applyBorder="1"/>
    <xf numFmtId="0" fontId="0" fillId="0" borderId="16" xfId="0" applyBorder="1"/>
    <xf numFmtId="0" fontId="0" fillId="0" borderId="18" xfId="0" applyBorder="1"/>
    <xf numFmtId="0" fontId="0" fillId="0" borderId="19" xfId="0" applyBorder="1"/>
    <xf numFmtId="0" fontId="0" fillId="0" borderId="20" xfId="0" applyBorder="1"/>
    <xf numFmtId="0" fontId="2" fillId="0" borderId="0" xfId="0" applyFont="1" applyAlignment="1">
      <alignment wrapText="1"/>
    </xf>
    <xf numFmtId="0" fontId="0" fillId="2" borderId="12" xfId="0" applyFill="1" applyBorder="1" applyAlignment="1">
      <alignment wrapText="1"/>
    </xf>
    <xf numFmtId="0" fontId="0" fillId="2" borderId="13" xfId="0" applyFill="1" applyBorder="1" applyAlignment="1">
      <alignment wrapText="1"/>
    </xf>
    <xf numFmtId="0" fontId="0" fillId="2" borderId="17" xfId="0" applyFill="1" applyBorder="1" applyAlignment="1">
      <alignment wrapText="1"/>
    </xf>
    <xf numFmtId="0" fontId="0" fillId="0" borderId="11" xfId="0" applyBorder="1" applyAlignment="1">
      <alignment wrapText="1"/>
    </xf>
    <xf numFmtId="0" fontId="0" fillId="0" borderId="3" xfId="0" applyBorder="1" applyAlignment="1">
      <alignment wrapText="1"/>
    </xf>
    <xf numFmtId="0" fontId="0" fillId="0" borderId="8" xfId="0" applyBorder="1" applyAlignment="1">
      <alignment wrapText="1"/>
    </xf>
    <xf numFmtId="0" fontId="0" fillId="0" borderId="18" xfId="0" applyBorder="1" applyAlignment="1">
      <alignment wrapText="1"/>
    </xf>
    <xf numFmtId="0" fontId="0" fillId="0" borderId="19" xfId="0" applyBorder="1" applyAlignment="1">
      <alignment wrapText="1"/>
    </xf>
    <xf numFmtId="0" fontId="0" fillId="0" borderId="20" xfId="0" applyBorder="1" applyAlignment="1">
      <alignment wrapText="1"/>
    </xf>
    <xf numFmtId="0" fontId="0" fillId="0" borderId="21" xfId="0" applyBorder="1" applyAlignment="1">
      <alignment wrapText="1"/>
    </xf>
    <xf numFmtId="0" fontId="0" fillId="0" borderId="23" xfId="0" applyBorder="1" applyAlignment="1">
      <alignment wrapText="1"/>
    </xf>
    <xf numFmtId="0" fontId="0" fillId="2" borderId="14" xfId="0" applyFill="1" applyBorder="1" applyAlignment="1">
      <alignment vertical="center" wrapText="1"/>
    </xf>
    <xf numFmtId="0" fontId="0" fillId="2" borderId="17" xfId="0" applyFill="1" applyBorder="1" applyAlignment="1">
      <alignment vertical="center" wrapText="1"/>
    </xf>
    <xf numFmtId="0" fontId="0" fillId="0" borderId="22" xfId="0" applyBorder="1" applyAlignment="1">
      <alignment wrapText="1"/>
    </xf>
    <xf numFmtId="0" fontId="0" fillId="0" borderId="24" xfId="0" applyBorder="1" applyAlignment="1">
      <alignment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xdr:col>
      <xdr:colOff>390525</xdr:colOff>
      <xdr:row>15</xdr:row>
      <xdr:rowOff>95248</xdr:rowOff>
    </xdr:from>
    <xdr:to>
      <xdr:col>12</xdr:col>
      <xdr:colOff>38100</xdr:colOff>
      <xdr:row>23</xdr:row>
      <xdr:rowOff>95250</xdr:rowOff>
    </xdr:to>
    <xdr:sp macro="" textlink="">
      <xdr:nvSpPr>
        <xdr:cNvPr id="2" name="テキスト ボックス 1">
          <a:extLst>
            <a:ext uri="{FF2B5EF4-FFF2-40B4-BE49-F238E27FC236}">
              <a16:creationId xmlns:a16="http://schemas.microsoft.com/office/drawing/2014/main" id="{D0E1984F-DB13-4FEB-B8A4-1DE399F5FF06}"/>
            </a:ext>
          </a:extLst>
        </xdr:cNvPr>
        <xdr:cNvSpPr txBox="1"/>
      </xdr:nvSpPr>
      <xdr:spPr>
        <a:xfrm>
          <a:off x="2552700" y="6343648"/>
          <a:ext cx="4191000" cy="190500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１．必ず対象者数のところに数値を入れてください。</a:t>
          </a:r>
          <a:endParaRPr kumimoji="1" lang="en-US" altLang="ja-JP" sz="1100"/>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t>２．チェックに該当があった場合：</a:t>
          </a:r>
          <a:r>
            <a:rPr kumimoji="1" lang="en-US" altLang="ja-JP" sz="1100"/>
            <a:t>1</a:t>
          </a:r>
          <a:r>
            <a:rPr kumimoji="1" lang="ja-JP" altLang="ja-JP" sz="1100" baseline="0">
              <a:solidFill>
                <a:schemeClr val="dk1"/>
              </a:solidFill>
              <a:effectLst/>
              <a:latin typeface="+mn-lt"/>
              <a:ea typeface="+mn-ea"/>
              <a:cs typeface="+mn-cs"/>
            </a:rPr>
            <a:t>     をプルダウンで入力</a:t>
          </a:r>
          <a:endParaRPr kumimoji="1" lang="en-US" altLang="ja-JP" sz="1100"/>
        </a:p>
        <a:p>
          <a:r>
            <a:rPr kumimoji="1" lang="en-US" altLang="ja-JP" sz="1100" baseline="0"/>
            <a:t> </a:t>
          </a:r>
          <a:r>
            <a:rPr kumimoji="1" lang="ja-JP" altLang="en-US" sz="1100" baseline="0"/>
            <a:t>　　チェックに該当なかった場合：空白のまま</a:t>
          </a:r>
          <a:endParaRPr kumimoji="1" lang="en-US" altLang="ja-JP" sz="1100" baseline="0"/>
        </a:p>
        <a:p>
          <a:r>
            <a:rPr kumimoji="1" lang="ja-JP" altLang="en-US" sz="1100" baseline="0"/>
            <a:t>３．</a:t>
          </a:r>
          <a:r>
            <a:rPr kumimoji="1" lang="en-US" altLang="ja-JP" sz="1100" baseline="0"/>
            <a:t>1</a:t>
          </a:r>
          <a:r>
            <a:rPr kumimoji="1" lang="ja-JP" altLang="en-US" sz="1100" baseline="0"/>
            <a:t>つでも該当した場合：１と入力</a:t>
          </a:r>
          <a:endParaRPr kumimoji="1" lang="en-US" altLang="ja-JP" sz="1100" baseline="0"/>
        </a:p>
        <a:p>
          <a:r>
            <a:rPr kumimoji="1" lang="ja-JP" altLang="en-US" sz="1100" baseline="0"/>
            <a:t>４．</a:t>
          </a:r>
          <a:r>
            <a:rPr kumimoji="1" lang="en-US" altLang="ja-JP" sz="1100" baseline="0"/>
            <a:t>『</a:t>
          </a:r>
          <a:r>
            <a:rPr kumimoji="1" lang="ja-JP" altLang="en-US" sz="1100" baseline="0"/>
            <a:t>該当者数</a:t>
          </a:r>
          <a:r>
            <a:rPr kumimoji="1" lang="en-US" altLang="ja-JP" sz="1100" baseline="0"/>
            <a:t>』『</a:t>
          </a:r>
          <a:r>
            <a:rPr kumimoji="1" lang="ja-JP" altLang="en-US" sz="1100" baseline="0"/>
            <a:t>該当割合</a:t>
          </a:r>
          <a:r>
            <a:rPr kumimoji="1" lang="en-US" altLang="ja-JP" sz="1100" baseline="0"/>
            <a:t>』</a:t>
          </a:r>
          <a:r>
            <a:rPr kumimoji="1" lang="ja-JP" altLang="en-US" sz="1100" baseline="0"/>
            <a:t>が自動計算されます。</a:t>
          </a:r>
          <a:endParaRPr kumimoji="1" lang="en-US" altLang="ja-JP" sz="1100" baseline="0"/>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aseline="0"/>
            <a:t>５．</a:t>
          </a:r>
          <a:r>
            <a:rPr kumimoji="1" lang="ja-JP" altLang="ja-JP" sz="1100">
              <a:solidFill>
                <a:schemeClr val="dk1"/>
              </a:solidFill>
              <a:effectLst/>
              <a:latin typeface="+mn-lt"/>
              <a:ea typeface="+mn-ea"/>
              <a:cs typeface="+mn-cs"/>
            </a:rPr>
            <a:t>プルダウンにて選択ください。</a:t>
          </a:r>
          <a:endParaRPr kumimoji="1"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６．５にてその他選択時、理由と情報提供内容を自由記載ください。</a:t>
          </a:r>
          <a:endParaRPr lang="ja-JP" altLang="ja-JP">
            <a:effectLst/>
          </a:endParaRPr>
        </a:p>
        <a:p>
          <a:endParaRPr kumimoji="1" lang="ja-JP" altLang="en-US" sz="1100"/>
        </a:p>
      </xdr:txBody>
    </xdr:sp>
    <xdr:clientData/>
  </xdr:twoCellAnchor>
  <xdr:twoCellAnchor>
    <xdr:from>
      <xdr:col>1</xdr:col>
      <xdr:colOff>371475</xdr:colOff>
      <xdr:row>1</xdr:row>
      <xdr:rowOff>161924</xdr:rowOff>
    </xdr:from>
    <xdr:to>
      <xdr:col>4</xdr:col>
      <xdr:colOff>85725</xdr:colOff>
      <xdr:row>2</xdr:row>
      <xdr:rowOff>495300</xdr:rowOff>
    </xdr:to>
    <xdr:sp macro="" textlink="">
      <xdr:nvSpPr>
        <xdr:cNvPr id="3" name="吹き出し: 四角形 2">
          <a:extLst>
            <a:ext uri="{FF2B5EF4-FFF2-40B4-BE49-F238E27FC236}">
              <a16:creationId xmlns:a16="http://schemas.microsoft.com/office/drawing/2014/main" id="{75BC3C9F-B750-42E6-A939-DD2CD4A27F4A}"/>
            </a:ext>
          </a:extLst>
        </xdr:cNvPr>
        <xdr:cNvSpPr/>
      </xdr:nvSpPr>
      <xdr:spPr>
        <a:xfrm>
          <a:off x="1057275" y="400049"/>
          <a:ext cx="1695450" cy="581026"/>
        </a:xfrm>
        <a:prstGeom prst="wedgeRectCallout">
          <a:avLst>
            <a:gd name="adj1" fmla="val -40496"/>
            <a:gd name="adj2" fmla="val 70395"/>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１．対象者のところに数値を入れます。</a:t>
          </a:r>
        </a:p>
      </xdr:txBody>
    </xdr:sp>
    <xdr:clientData/>
  </xdr:twoCellAnchor>
  <xdr:twoCellAnchor>
    <xdr:from>
      <xdr:col>4</xdr:col>
      <xdr:colOff>295275</xdr:colOff>
      <xdr:row>7</xdr:row>
      <xdr:rowOff>9523</xdr:rowOff>
    </xdr:from>
    <xdr:to>
      <xdr:col>8</xdr:col>
      <xdr:colOff>400051</xdr:colOff>
      <xdr:row>11</xdr:row>
      <xdr:rowOff>85724</xdr:rowOff>
    </xdr:to>
    <xdr:sp macro="" textlink="">
      <xdr:nvSpPr>
        <xdr:cNvPr id="4" name="吹き出し: 四角形 3">
          <a:extLst>
            <a:ext uri="{FF2B5EF4-FFF2-40B4-BE49-F238E27FC236}">
              <a16:creationId xmlns:a16="http://schemas.microsoft.com/office/drawing/2014/main" id="{9D696958-1942-455A-ABA6-AE8DE2D8C027}"/>
            </a:ext>
          </a:extLst>
        </xdr:cNvPr>
        <xdr:cNvSpPr/>
      </xdr:nvSpPr>
      <xdr:spPr>
        <a:xfrm>
          <a:off x="2962275" y="3133723"/>
          <a:ext cx="2124076" cy="1743076"/>
        </a:xfrm>
        <a:prstGeom prst="wedgeRectCallout">
          <a:avLst>
            <a:gd name="adj1" fmla="val -2856"/>
            <a:gd name="adj2" fmla="val -75506"/>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２．チェックに該当があった場合：１をプルダウン入力します。（該当ない場合は未入力）</a:t>
          </a:r>
        </a:p>
      </xdr:txBody>
    </xdr:sp>
    <xdr:clientData/>
  </xdr:twoCellAnchor>
  <xdr:twoCellAnchor>
    <xdr:from>
      <xdr:col>9</xdr:col>
      <xdr:colOff>485775</xdr:colOff>
      <xdr:row>3</xdr:row>
      <xdr:rowOff>171449</xdr:rowOff>
    </xdr:from>
    <xdr:to>
      <xdr:col>13</xdr:col>
      <xdr:colOff>161925</xdr:colOff>
      <xdr:row>6</xdr:row>
      <xdr:rowOff>28575</xdr:rowOff>
    </xdr:to>
    <xdr:sp macro="" textlink="">
      <xdr:nvSpPr>
        <xdr:cNvPr id="5" name="吹き出し: 四角形 4">
          <a:extLst>
            <a:ext uri="{FF2B5EF4-FFF2-40B4-BE49-F238E27FC236}">
              <a16:creationId xmlns:a16="http://schemas.microsoft.com/office/drawing/2014/main" id="{3CD6BD43-335E-42B4-9A7C-A24970D44F85}"/>
            </a:ext>
          </a:extLst>
        </xdr:cNvPr>
        <xdr:cNvSpPr/>
      </xdr:nvSpPr>
      <xdr:spPr>
        <a:xfrm>
          <a:off x="5676900" y="1381124"/>
          <a:ext cx="1695450" cy="1533526"/>
        </a:xfrm>
        <a:prstGeom prst="wedgeRectCallout">
          <a:avLst>
            <a:gd name="adj1" fmla="val 50515"/>
            <a:gd name="adj2" fmla="val -82064"/>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３．</a:t>
          </a:r>
          <a:r>
            <a:rPr kumimoji="1" lang="en-US" altLang="ja-JP" sz="1100"/>
            <a:t>1</a:t>
          </a:r>
          <a:r>
            <a:rPr kumimoji="1" lang="ja-JP" altLang="en-US" sz="1100"/>
            <a:t>つでも該当した場合：１を入力します。</a:t>
          </a:r>
        </a:p>
      </xdr:txBody>
    </xdr:sp>
    <xdr:clientData/>
  </xdr:twoCellAnchor>
  <xdr:twoCellAnchor>
    <xdr:from>
      <xdr:col>0</xdr:col>
      <xdr:colOff>342900</xdr:colOff>
      <xdr:row>16</xdr:row>
      <xdr:rowOff>133349</xdr:rowOff>
    </xdr:from>
    <xdr:to>
      <xdr:col>2</xdr:col>
      <xdr:colOff>381000</xdr:colOff>
      <xdr:row>20</xdr:row>
      <xdr:rowOff>47625</xdr:rowOff>
    </xdr:to>
    <xdr:sp macro="" textlink="">
      <xdr:nvSpPr>
        <xdr:cNvPr id="6" name="吹き出し: 四角形 5">
          <a:extLst>
            <a:ext uri="{FF2B5EF4-FFF2-40B4-BE49-F238E27FC236}">
              <a16:creationId xmlns:a16="http://schemas.microsoft.com/office/drawing/2014/main" id="{B9215AAF-4F66-4820-A99F-C846B0486B76}"/>
            </a:ext>
          </a:extLst>
        </xdr:cNvPr>
        <xdr:cNvSpPr/>
      </xdr:nvSpPr>
      <xdr:spPr>
        <a:xfrm>
          <a:off x="342900" y="6619874"/>
          <a:ext cx="1695450" cy="866776"/>
        </a:xfrm>
        <a:prstGeom prst="wedgeRectCallout">
          <a:avLst>
            <a:gd name="adj1" fmla="val 3324"/>
            <a:gd name="adj2" fmla="val -95179"/>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４．</a:t>
          </a:r>
          <a:r>
            <a:rPr kumimoji="1" lang="en-US" altLang="ja-JP" sz="1100" baseline="0">
              <a:solidFill>
                <a:schemeClr val="lt1"/>
              </a:solidFill>
              <a:effectLst/>
              <a:latin typeface="+mn-lt"/>
              <a:ea typeface="+mn-ea"/>
              <a:cs typeface="+mn-cs"/>
            </a:rPr>
            <a:t>『</a:t>
          </a:r>
          <a:r>
            <a:rPr kumimoji="1" lang="ja-JP" altLang="ja-JP" sz="1100" baseline="0">
              <a:solidFill>
                <a:schemeClr val="lt1"/>
              </a:solidFill>
              <a:effectLst/>
              <a:latin typeface="+mn-lt"/>
              <a:ea typeface="+mn-ea"/>
              <a:cs typeface="+mn-cs"/>
            </a:rPr>
            <a:t>該当者数</a:t>
          </a:r>
          <a:r>
            <a:rPr kumimoji="1" lang="en-US" altLang="ja-JP" sz="1100" baseline="0">
              <a:solidFill>
                <a:schemeClr val="lt1"/>
              </a:solidFill>
              <a:effectLst/>
              <a:latin typeface="+mn-lt"/>
              <a:ea typeface="+mn-ea"/>
              <a:cs typeface="+mn-cs"/>
            </a:rPr>
            <a:t>』『</a:t>
          </a:r>
          <a:r>
            <a:rPr kumimoji="1" lang="ja-JP" altLang="ja-JP" sz="1100" baseline="0">
              <a:solidFill>
                <a:schemeClr val="lt1"/>
              </a:solidFill>
              <a:effectLst/>
              <a:latin typeface="+mn-lt"/>
              <a:ea typeface="+mn-ea"/>
              <a:cs typeface="+mn-cs"/>
            </a:rPr>
            <a:t>該当割合</a:t>
          </a:r>
          <a:r>
            <a:rPr kumimoji="1" lang="en-US" altLang="ja-JP" sz="1100" baseline="0">
              <a:solidFill>
                <a:schemeClr val="lt1"/>
              </a:solidFill>
              <a:effectLst/>
              <a:latin typeface="+mn-lt"/>
              <a:ea typeface="+mn-ea"/>
              <a:cs typeface="+mn-cs"/>
            </a:rPr>
            <a:t>』</a:t>
          </a:r>
          <a:r>
            <a:rPr kumimoji="1" lang="ja-JP" altLang="ja-JP" sz="1100" baseline="0">
              <a:solidFill>
                <a:schemeClr val="lt1"/>
              </a:solidFill>
              <a:effectLst/>
              <a:latin typeface="+mn-lt"/>
              <a:ea typeface="+mn-ea"/>
              <a:cs typeface="+mn-cs"/>
            </a:rPr>
            <a:t>が自動計算されます。</a:t>
          </a:r>
          <a:endParaRPr kumimoji="1" lang="ja-JP" altLang="en-US" sz="1100"/>
        </a:p>
      </xdr:txBody>
    </xdr:sp>
    <xdr:clientData/>
  </xdr:twoCellAnchor>
  <xdr:twoCellAnchor>
    <xdr:from>
      <xdr:col>14</xdr:col>
      <xdr:colOff>200025</xdr:colOff>
      <xdr:row>15</xdr:row>
      <xdr:rowOff>95249</xdr:rowOff>
    </xdr:from>
    <xdr:to>
      <xdr:col>14</xdr:col>
      <xdr:colOff>1885950</xdr:colOff>
      <xdr:row>19</xdr:row>
      <xdr:rowOff>9525</xdr:rowOff>
    </xdr:to>
    <xdr:sp macro="" textlink="">
      <xdr:nvSpPr>
        <xdr:cNvPr id="7" name="吹き出し: 四角形 6">
          <a:extLst>
            <a:ext uri="{FF2B5EF4-FFF2-40B4-BE49-F238E27FC236}">
              <a16:creationId xmlns:a16="http://schemas.microsoft.com/office/drawing/2014/main" id="{A1B213F5-3D41-4276-8874-DBEB8B4BAFEB}"/>
            </a:ext>
          </a:extLst>
        </xdr:cNvPr>
        <xdr:cNvSpPr/>
      </xdr:nvSpPr>
      <xdr:spPr>
        <a:xfrm>
          <a:off x="7915275" y="6343649"/>
          <a:ext cx="1685925" cy="866776"/>
        </a:xfrm>
        <a:prstGeom prst="wedgeRectCallout">
          <a:avLst>
            <a:gd name="adj1" fmla="val -30010"/>
            <a:gd name="adj2" fmla="val -109465"/>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５．プルダウンにて選択ください。</a:t>
          </a:r>
        </a:p>
      </xdr:txBody>
    </xdr:sp>
    <xdr:clientData/>
  </xdr:twoCellAnchor>
  <xdr:twoCellAnchor>
    <xdr:from>
      <xdr:col>15</xdr:col>
      <xdr:colOff>133350</xdr:colOff>
      <xdr:row>15</xdr:row>
      <xdr:rowOff>95250</xdr:rowOff>
    </xdr:from>
    <xdr:to>
      <xdr:col>16</xdr:col>
      <xdr:colOff>438150</xdr:colOff>
      <xdr:row>19</xdr:row>
      <xdr:rowOff>9526</xdr:rowOff>
    </xdr:to>
    <xdr:sp macro="" textlink="">
      <xdr:nvSpPr>
        <xdr:cNvPr id="8" name="吹き出し: 四角形 7">
          <a:extLst>
            <a:ext uri="{FF2B5EF4-FFF2-40B4-BE49-F238E27FC236}">
              <a16:creationId xmlns:a16="http://schemas.microsoft.com/office/drawing/2014/main" id="{7EBE7141-5958-4574-924C-BDDD3245CF01}"/>
            </a:ext>
          </a:extLst>
        </xdr:cNvPr>
        <xdr:cNvSpPr/>
      </xdr:nvSpPr>
      <xdr:spPr>
        <a:xfrm>
          <a:off x="9915525" y="6343650"/>
          <a:ext cx="2371725" cy="866776"/>
        </a:xfrm>
        <a:prstGeom prst="wedgeRectCallout">
          <a:avLst>
            <a:gd name="adj1" fmla="val -30010"/>
            <a:gd name="adj2" fmla="val -109465"/>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６．５にてその他選択時、理由と情報提供内容を自由記載ください。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28575</xdr:colOff>
      <xdr:row>15</xdr:row>
      <xdr:rowOff>200023</xdr:rowOff>
    </xdr:from>
    <xdr:to>
      <xdr:col>11</xdr:col>
      <xdr:colOff>180975</xdr:colOff>
      <xdr:row>23</xdr:row>
      <xdr:rowOff>200025</xdr:rowOff>
    </xdr:to>
    <xdr:sp macro="" textlink="">
      <xdr:nvSpPr>
        <xdr:cNvPr id="2" name="テキスト ボックス 1">
          <a:extLst>
            <a:ext uri="{FF2B5EF4-FFF2-40B4-BE49-F238E27FC236}">
              <a16:creationId xmlns:a16="http://schemas.microsoft.com/office/drawing/2014/main" id="{B40FBBC9-D731-4434-AC5B-E345D208DE11}"/>
            </a:ext>
          </a:extLst>
        </xdr:cNvPr>
        <xdr:cNvSpPr txBox="1"/>
      </xdr:nvSpPr>
      <xdr:spPr>
        <a:xfrm>
          <a:off x="2190750" y="4305298"/>
          <a:ext cx="4191000" cy="190500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１．必ず対象者数のところに数値を入れてください。</a:t>
          </a:r>
          <a:endParaRPr kumimoji="1" lang="en-US" altLang="ja-JP" sz="1100"/>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t>２．チェックに該当があった場合：</a:t>
          </a:r>
          <a:r>
            <a:rPr kumimoji="1" lang="en-US" altLang="ja-JP" sz="1100"/>
            <a:t>1</a:t>
          </a:r>
          <a:r>
            <a:rPr kumimoji="1" lang="ja-JP" altLang="ja-JP" sz="1100" baseline="0">
              <a:solidFill>
                <a:schemeClr val="dk1"/>
              </a:solidFill>
              <a:effectLst/>
              <a:latin typeface="+mn-lt"/>
              <a:ea typeface="+mn-ea"/>
              <a:cs typeface="+mn-cs"/>
            </a:rPr>
            <a:t>     をプルダウンで入力</a:t>
          </a:r>
          <a:endParaRPr kumimoji="1" lang="en-US" altLang="ja-JP" sz="1100"/>
        </a:p>
        <a:p>
          <a:r>
            <a:rPr kumimoji="1" lang="en-US" altLang="ja-JP" sz="1100" baseline="0"/>
            <a:t> </a:t>
          </a:r>
          <a:r>
            <a:rPr kumimoji="1" lang="ja-JP" altLang="en-US" sz="1100" baseline="0"/>
            <a:t>　　チェックに該当なかった場合：空白のまま</a:t>
          </a:r>
          <a:endParaRPr kumimoji="1" lang="en-US" altLang="ja-JP" sz="1100" baseline="0"/>
        </a:p>
        <a:p>
          <a:r>
            <a:rPr kumimoji="1" lang="ja-JP" altLang="en-US" sz="1100" baseline="0"/>
            <a:t>３．</a:t>
          </a:r>
          <a:r>
            <a:rPr kumimoji="1" lang="en-US" altLang="ja-JP" sz="1100" baseline="0"/>
            <a:t>1</a:t>
          </a:r>
          <a:r>
            <a:rPr kumimoji="1" lang="ja-JP" altLang="en-US" sz="1100" baseline="0"/>
            <a:t>つでも該当した場合：１と入力</a:t>
          </a:r>
          <a:endParaRPr kumimoji="1" lang="en-US" altLang="ja-JP" sz="1100" baseline="0"/>
        </a:p>
        <a:p>
          <a:r>
            <a:rPr kumimoji="1" lang="ja-JP" altLang="en-US" sz="1100" baseline="0"/>
            <a:t>４．</a:t>
          </a:r>
          <a:r>
            <a:rPr kumimoji="1" lang="en-US" altLang="ja-JP" sz="1100" baseline="0"/>
            <a:t>『</a:t>
          </a:r>
          <a:r>
            <a:rPr kumimoji="1" lang="ja-JP" altLang="en-US" sz="1100" baseline="0"/>
            <a:t>該当者数</a:t>
          </a:r>
          <a:r>
            <a:rPr kumimoji="1" lang="en-US" altLang="ja-JP" sz="1100" baseline="0"/>
            <a:t>』『</a:t>
          </a:r>
          <a:r>
            <a:rPr kumimoji="1" lang="ja-JP" altLang="en-US" sz="1100" baseline="0"/>
            <a:t>該当割合</a:t>
          </a:r>
          <a:r>
            <a:rPr kumimoji="1" lang="en-US" altLang="ja-JP" sz="1100" baseline="0"/>
            <a:t>』</a:t>
          </a:r>
          <a:r>
            <a:rPr kumimoji="1" lang="ja-JP" altLang="en-US" sz="1100" baseline="0"/>
            <a:t>が自動計算されます。</a:t>
          </a:r>
          <a:endParaRPr kumimoji="1" lang="en-US" altLang="ja-JP" sz="1100" baseline="0"/>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aseline="0"/>
            <a:t>５．</a:t>
          </a:r>
          <a:r>
            <a:rPr kumimoji="1" lang="ja-JP" altLang="ja-JP" sz="1100">
              <a:solidFill>
                <a:schemeClr val="dk1"/>
              </a:solidFill>
              <a:effectLst/>
              <a:latin typeface="+mn-lt"/>
              <a:ea typeface="+mn-ea"/>
              <a:cs typeface="+mn-cs"/>
            </a:rPr>
            <a:t>プルダウンにて選択ください。</a:t>
          </a:r>
          <a:endParaRPr kumimoji="1"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６．５にてその他選択時、理由と情報提供内容を自由記載ください。</a:t>
          </a:r>
          <a:endParaRPr lang="ja-JP" altLang="ja-JP">
            <a:effectLst/>
          </a:endParaRPr>
        </a:p>
        <a:p>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3</xdr:row>
      <xdr:rowOff>0</xdr:rowOff>
    </xdr:from>
    <xdr:to>
      <xdr:col>10</xdr:col>
      <xdr:colOff>323850</xdr:colOff>
      <xdr:row>17</xdr:row>
      <xdr:rowOff>152400</xdr:rowOff>
    </xdr:to>
    <xdr:sp macro="" textlink="">
      <xdr:nvSpPr>
        <xdr:cNvPr id="2" name="テキスト ボックス 1">
          <a:extLst>
            <a:ext uri="{FF2B5EF4-FFF2-40B4-BE49-F238E27FC236}">
              <a16:creationId xmlns:a16="http://schemas.microsoft.com/office/drawing/2014/main" id="{2E3A4EB9-67AF-4E79-B4F0-0DDCEBE2AE72}"/>
            </a:ext>
          </a:extLst>
        </xdr:cNvPr>
        <xdr:cNvSpPr txBox="1"/>
      </xdr:nvSpPr>
      <xdr:spPr>
        <a:xfrm>
          <a:off x="295275" y="714375"/>
          <a:ext cx="6496050" cy="34861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146043-C428-49C4-9AB7-49F6D703687F}">
  <sheetPr>
    <pageSetUpPr fitToPage="1"/>
  </sheetPr>
  <dimension ref="A2:S15"/>
  <sheetViews>
    <sheetView tabSelected="1" workbookViewId="0">
      <selection activeCell="S11" sqref="S11"/>
    </sheetView>
  </sheetViews>
  <sheetFormatPr defaultRowHeight="18.75"/>
  <cols>
    <col min="1" max="1" width="9" customWidth="1"/>
    <col min="2" max="2" width="12.75" customWidth="1"/>
    <col min="3" max="14" width="6.625" customWidth="1"/>
    <col min="15" max="16" width="27.125" style="1" customWidth="1"/>
  </cols>
  <sheetData>
    <row r="2" spans="1:19" ht="19.5" thickBot="1">
      <c r="A2" t="s">
        <v>13</v>
      </c>
    </row>
    <row r="3" spans="1:19" s="1" customFormat="1" ht="57" thickBot="1">
      <c r="B3" s="16" t="s">
        <v>0</v>
      </c>
      <c r="C3" s="17" t="s">
        <v>1</v>
      </c>
      <c r="D3" s="17" t="s">
        <v>2</v>
      </c>
      <c r="E3" s="17" t="s">
        <v>3</v>
      </c>
      <c r="F3" s="17" t="s">
        <v>4</v>
      </c>
      <c r="G3" s="17" t="s">
        <v>5</v>
      </c>
      <c r="H3" s="17" t="s">
        <v>6</v>
      </c>
      <c r="I3" s="17" t="s">
        <v>7</v>
      </c>
      <c r="J3" s="17" t="s">
        <v>8</v>
      </c>
      <c r="K3" s="17" t="s">
        <v>9</v>
      </c>
      <c r="L3" s="17" t="s">
        <v>10</v>
      </c>
      <c r="M3" s="17" t="s">
        <v>11</v>
      </c>
      <c r="N3" s="18" t="s">
        <v>17</v>
      </c>
      <c r="O3" s="28" t="s">
        <v>14</v>
      </c>
      <c r="P3" s="27" t="s">
        <v>19</v>
      </c>
      <c r="S3" s="15" t="s">
        <v>18</v>
      </c>
    </row>
    <row r="4" spans="1:19" ht="57" thickTop="1">
      <c r="B4" s="8">
        <v>1</v>
      </c>
      <c r="C4" s="9">
        <v>1</v>
      </c>
      <c r="D4" s="9"/>
      <c r="E4" s="9"/>
      <c r="F4" s="9"/>
      <c r="G4" s="9"/>
      <c r="H4" s="9"/>
      <c r="I4" s="9"/>
      <c r="J4" s="9">
        <v>1</v>
      </c>
      <c r="K4" s="9"/>
      <c r="L4" s="9">
        <v>1</v>
      </c>
      <c r="M4" s="9"/>
      <c r="N4" s="12">
        <v>1</v>
      </c>
      <c r="O4" s="22" t="s">
        <v>20</v>
      </c>
      <c r="P4" s="19"/>
      <c r="S4">
        <f>COUNTA(B4:B13)</f>
        <v>9</v>
      </c>
    </row>
    <row r="5" spans="1:19">
      <c r="B5" s="3">
        <v>2</v>
      </c>
      <c r="C5" s="2"/>
      <c r="D5" s="2"/>
      <c r="E5" s="2"/>
      <c r="F5" s="2"/>
      <c r="G5" s="2"/>
      <c r="H5" s="2"/>
      <c r="I5" s="2"/>
      <c r="J5" s="2"/>
      <c r="K5" s="2"/>
      <c r="L5" s="2"/>
      <c r="M5" s="2"/>
      <c r="N5" s="13"/>
      <c r="O5" s="23"/>
      <c r="P5" s="20"/>
    </row>
    <row r="6" spans="1:19" ht="56.25">
      <c r="B6" s="3">
        <v>3</v>
      </c>
      <c r="C6" s="2">
        <v>1</v>
      </c>
      <c r="D6" s="2">
        <v>1</v>
      </c>
      <c r="E6" s="2"/>
      <c r="F6" s="2"/>
      <c r="G6" s="2">
        <v>1</v>
      </c>
      <c r="H6" s="2">
        <v>1</v>
      </c>
      <c r="I6" s="2"/>
      <c r="J6" s="2">
        <v>1</v>
      </c>
      <c r="K6" s="2"/>
      <c r="L6" s="2"/>
      <c r="M6" s="2"/>
      <c r="N6" s="13">
        <v>1</v>
      </c>
      <c r="O6" s="23" t="s">
        <v>21</v>
      </c>
      <c r="P6" s="20"/>
    </row>
    <row r="7" spans="1:19">
      <c r="B7" s="3">
        <v>4</v>
      </c>
      <c r="C7" s="2"/>
      <c r="D7" s="2"/>
      <c r="E7" s="2"/>
      <c r="F7" s="2"/>
      <c r="G7" s="2"/>
      <c r="H7" s="2"/>
      <c r="I7" s="2"/>
      <c r="J7" s="2"/>
      <c r="K7" s="2"/>
      <c r="L7" s="2"/>
      <c r="M7" s="2"/>
      <c r="N7" s="13"/>
      <c r="O7" s="23"/>
      <c r="P7" s="20"/>
    </row>
    <row r="8" spans="1:19">
      <c r="B8" s="3">
        <v>5</v>
      </c>
      <c r="C8" s="2"/>
      <c r="D8" s="2"/>
      <c r="E8" s="2"/>
      <c r="F8" s="2"/>
      <c r="G8" s="2"/>
      <c r="H8" s="2"/>
      <c r="I8" s="2"/>
      <c r="J8" s="2">
        <v>1</v>
      </c>
      <c r="K8" s="2"/>
      <c r="L8" s="2"/>
      <c r="M8" s="2"/>
      <c r="N8" s="13">
        <v>1</v>
      </c>
      <c r="O8" s="23"/>
      <c r="P8" s="20"/>
    </row>
    <row r="9" spans="1:19" ht="37.5">
      <c r="B9" s="3">
        <v>6</v>
      </c>
      <c r="C9" s="2">
        <v>1</v>
      </c>
      <c r="D9" s="2"/>
      <c r="E9" s="2"/>
      <c r="F9" s="2"/>
      <c r="G9" s="2"/>
      <c r="H9" s="2"/>
      <c r="I9" s="2"/>
      <c r="J9" s="2">
        <v>1</v>
      </c>
      <c r="K9" s="2">
        <v>1</v>
      </c>
      <c r="L9" s="2">
        <v>1</v>
      </c>
      <c r="M9" s="2"/>
      <c r="N9" s="13">
        <v>1</v>
      </c>
      <c r="O9" s="23" t="s">
        <v>22</v>
      </c>
      <c r="P9" s="20"/>
    </row>
    <row r="10" spans="1:19">
      <c r="B10" s="3">
        <v>7</v>
      </c>
      <c r="C10" s="2">
        <v>1</v>
      </c>
      <c r="D10" s="2"/>
      <c r="E10" s="2"/>
      <c r="F10" s="2"/>
      <c r="G10" s="2"/>
      <c r="H10" s="2"/>
      <c r="I10" s="2"/>
      <c r="J10" s="2"/>
      <c r="K10" s="2"/>
      <c r="L10" s="2"/>
      <c r="M10" s="2"/>
      <c r="N10" s="13">
        <v>1</v>
      </c>
      <c r="O10" s="23"/>
      <c r="P10" s="20"/>
    </row>
    <row r="11" spans="1:19" ht="56.25">
      <c r="B11" s="3">
        <v>8</v>
      </c>
      <c r="C11" s="2"/>
      <c r="D11" s="2"/>
      <c r="E11" s="2"/>
      <c r="F11" s="2"/>
      <c r="G11" s="2"/>
      <c r="H11" s="2"/>
      <c r="I11" s="2"/>
      <c r="J11" s="2"/>
      <c r="K11" s="2"/>
      <c r="L11" s="2"/>
      <c r="M11" s="2">
        <v>1</v>
      </c>
      <c r="N11" s="13">
        <v>1</v>
      </c>
      <c r="O11" s="23" t="s">
        <v>23</v>
      </c>
      <c r="P11" s="20" t="s">
        <v>24</v>
      </c>
    </row>
    <row r="12" spans="1:19" ht="56.25">
      <c r="B12" s="3">
        <v>9</v>
      </c>
      <c r="C12" s="2">
        <v>1</v>
      </c>
      <c r="D12" s="2">
        <v>1</v>
      </c>
      <c r="E12" s="2"/>
      <c r="F12" s="2"/>
      <c r="G12" s="2"/>
      <c r="H12" s="2"/>
      <c r="I12" s="2"/>
      <c r="J12" s="2"/>
      <c r="K12" s="2"/>
      <c r="L12" s="2"/>
      <c r="M12" s="2"/>
      <c r="N12" s="13">
        <v>1</v>
      </c>
      <c r="O12" s="23" t="s">
        <v>23</v>
      </c>
      <c r="P12" s="20" t="s">
        <v>25</v>
      </c>
    </row>
    <row r="13" spans="1:19" ht="19.5" thickBot="1">
      <c r="B13" s="6"/>
      <c r="C13" s="7"/>
      <c r="D13" s="7"/>
      <c r="E13" s="7"/>
      <c r="F13" s="7"/>
      <c r="G13" s="7"/>
      <c r="H13" s="7"/>
      <c r="I13" s="7"/>
      <c r="J13" s="7"/>
      <c r="K13" s="7"/>
      <c r="L13" s="7"/>
      <c r="M13" s="7"/>
      <c r="N13" s="14"/>
      <c r="O13" s="24"/>
      <c r="P13" s="21"/>
    </row>
    <row r="14" spans="1:19" ht="19.5" thickTop="1">
      <c r="B14" s="10" t="s">
        <v>15</v>
      </c>
      <c r="C14" s="11">
        <f>SUM(C4:C13)</f>
        <v>5</v>
      </c>
      <c r="D14" s="11">
        <f>SUM(D4:D13)</f>
        <v>2</v>
      </c>
      <c r="E14" s="11">
        <f t="shared" ref="E14:N14" si="0">SUM(E4:E13)</f>
        <v>0</v>
      </c>
      <c r="F14" s="11">
        <f t="shared" si="0"/>
        <v>0</v>
      </c>
      <c r="G14" s="11">
        <f t="shared" si="0"/>
        <v>1</v>
      </c>
      <c r="H14" s="11">
        <f t="shared" si="0"/>
        <v>1</v>
      </c>
      <c r="I14" s="11">
        <f t="shared" si="0"/>
        <v>0</v>
      </c>
      <c r="J14" s="11">
        <f t="shared" si="0"/>
        <v>4</v>
      </c>
      <c r="K14" s="11">
        <f t="shared" si="0"/>
        <v>1</v>
      </c>
      <c r="L14" s="11">
        <f t="shared" si="0"/>
        <v>2</v>
      </c>
      <c r="M14" s="11">
        <f t="shared" si="0"/>
        <v>1</v>
      </c>
      <c r="N14" s="11">
        <f t="shared" si="0"/>
        <v>7</v>
      </c>
      <c r="O14" s="25"/>
      <c r="P14" s="29"/>
    </row>
    <row r="15" spans="1:19" ht="19.5" thickBot="1">
      <c r="B15" s="4" t="s">
        <v>16</v>
      </c>
      <c r="C15" s="5">
        <f>COUNTA(C4:C13)/$S4*100</f>
        <v>55.555555555555557</v>
      </c>
      <c r="D15" s="5">
        <f>COUNTA(D4:D13)/$S4*100</f>
        <v>22.222222222222221</v>
      </c>
      <c r="E15" s="5">
        <f t="shared" ref="E15:N15" si="1">COUNTA(E4:E13)/$S4*100</f>
        <v>0</v>
      </c>
      <c r="F15" s="5">
        <f t="shared" si="1"/>
        <v>0</v>
      </c>
      <c r="G15" s="5">
        <f t="shared" si="1"/>
        <v>11.111111111111111</v>
      </c>
      <c r="H15" s="5">
        <f t="shared" si="1"/>
        <v>11.111111111111111</v>
      </c>
      <c r="I15" s="5">
        <f t="shared" si="1"/>
        <v>0</v>
      </c>
      <c r="J15" s="5">
        <f t="shared" si="1"/>
        <v>44.444444444444443</v>
      </c>
      <c r="K15" s="5">
        <f t="shared" si="1"/>
        <v>11.111111111111111</v>
      </c>
      <c r="L15" s="5">
        <f t="shared" si="1"/>
        <v>22.222222222222221</v>
      </c>
      <c r="M15" s="5">
        <f t="shared" si="1"/>
        <v>11.111111111111111</v>
      </c>
      <c r="N15" s="5">
        <f t="shared" si="1"/>
        <v>77.777777777777786</v>
      </c>
      <c r="O15" s="26"/>
      <c r="P15" s="30"/>
    </row>
  </sheetData>
  <dataConsolidate/>
  <phoneticPr fontId="1"/>
  <dataValidations count="2">
    <dataValidation type="list" allowBlank="1" showInputMessage="1" showErrorMessage="1" sqref="O4:O13" xr:uid="{D7D5AF5E-F41C-4903-A3A8-91012CBE750D}">
      <formula1>"本人の希望（例：地域の情報を知りたい）により地域包括支援センターを情報提供した,薬局側で心配に思い地域包括支援センターを情報提供した,本人が運動について興味を持っていたためフレイル予防応援教室を紹介した,本人が栄養について興味を持っていたため仙台市ホームページを情報提供した,本人の口腔面に心配があり歯科医への相談を案内した,その他"</formula1>
    </dataValidation>
    <dataValidation type="list" allowBlank="1" showInputMessage="1" showErrorMessage="1" sqref="C4:N13" xr:uid="{D1B16327-0506-43B7-824B-A28A82EDF34E}">
      <formula1>"1"</formula1>
    </dataValidation>
  </dataValidations>
  <pageMargins left="0.7" right="0.7" top="0.75" bottom="0.75" header="0.3" footer="0.3"/>
  <pageSetup paperSize="9" scale="6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206112-833B-4354-95F5-FEF0A6C5B177}">
  <sheetPr>
    <pageSetUpPr fitToPage="1"/>
  </sheetPr>
  <dimension ref="A2:S15"/>
  <sheetViews>
    <sheetView workbookViewId="0">
      <selection activeCell="F8" sqref="F8"/>
    </sheetView>
  </sheetViews>
  <sheetFormatPr defaultRowHeight="18.75"/>
  <cols>
    <col min="1" max="1" width="9" customWidth="1"/>
    <col min="2" max="2" width="12.75" customWidth="1"/>
    <col min="3" max="14" width="8.25" bestFit="1" customWidth="1"/>
    <col min="15" max="16" width="27.125" style="1" customWidth="1"/>
  </cols>
  <sheetData>
    <row r="2" spans="1:19" ht="19.5" thickBot="1">
      <c r="A2" t="s">
        <v>13</v>
      </c>
    </row>
    <row r="3" spans="1:19" s="1" customFormat="1" ht="57" thickBot="1">
      <c r="B3" s="16" t="s">
        <v>0</v>
      </c>
      <c r="C3" s="17" t="s">
        <v>1</v>
      </c>
      <c r="D3" s="17" t="s">
        <v>2</v>
      </c>
      <c r="E3" s="17" t="s">
        <v>3</v>
      </c>
      <c r="F3" s="17" t="s">
        <v>4</v>
      </c>
      <c r="G3" s="17" t="s">
        <v>5</v>
      </c>
      <c r="H3" s="17" t="s">
        <v>6</v>
      </c>
      <c r="I3" s="17" t="s">
        <v>7</v>
      </c>
      <c r="J3" s="17" t="s">
        <v>8</v>
      </c>
      <c r="K3" s="17" t="s">
        <v>9</v>
      </c>
      <c r="L3" s="17" t="s">
        <v>10</v>
      </c>
      <c r="M3" s="17" t="s">
        <v>11</v>
      </c>
      <c r="N3" s="18" t="s">
        <v>17</v>
      </c>
      <c r="O3" s="28" t="s">
        <v>14</v>
      </c>
      <c r="P3" s="27" t="s">
        <v>19</v>
      </c>
      <c r="S3" s="15" t="s">
        <v>18</v>
      </c>
    </row>
    <row r="4" spans="1:19" ht="19.5" thickTop="1">
      <c r="B4" s="8"/>
      <c r="C4" s="9"/>
      <c r="D4" s="9"/>
      <c r="E4" s="9"/>
      <c r="F4" s="9"/>
      <c r="G4" s="9"/>
      <c r="H4" s="9"/>
      <c r="I4" s="9"/>
      <c r="J4" s="9"/>
      <c r="K4" s="9"/>
      <c r="L4" s="9"/>
      <c r="M4" s="9"/>
      <c r="N4" s="12"/>
      <c r="O4" s="22"/>
      <c r="P4" s="19"/>
      <c r="S4">
        <f>COUNTA(B4:B13)</f>
        <v>0</v>
      </c>
    </row>
    <row r="5" spans="1:19">
      <c r="B5" s="3"/>
      <c r="C5" s="2"/>
      <c r="D5" s="2"/>
      <c r="E5" s="2"/>
      <c r="F5" s="2"/>
      <c r="G5" s="2"/>
      <c r="H5" s="2"/>
      <c r="I5" s="2"/>
      <c r="J5" s="2"/>
      <c r="K5" s="2"/>
      <c r="L5" s="2"/>
      <c r="M5" s="2"/>
      <c r="N5" s="13"/>
      <c r="O5" s="23"/>
      <c r="P5" s="20"/>
    </row>
    <row r="6" spans="1:19">
      <c r="B6" s="3"/>
      <c r="C6" s="2"/>
      <c r="D6" s="2"/>
      <c r="E6" s="2"/>
      <c r="F6" s="2"/>
      <c r="G6" s="2"/>
      <c r="H6" s="2"/>
      <c r="I6" s="2"/>
      <c r="J6" s="2"/>
      <c r="K6" s="2"/>
      <c r="L6" s="2"/>
      <c r="M6" s="2"/>
      <c r="N6" s="13"/>
      <c r="O6" s="23"/>
      <c r="P6" s="20"/>
    </row>
    <row r="7" spans="1:19">
      <c r="B7" s="3"/>
      <c r="C7" s="2"/>
      <c r="D7" s="2"/>
      <c r="E7" s="2"/>
      <c r="F7" s="2"/>
      <c r="G7" s="2"/>
      <c r="H7" s="2"/>
      <c r="I7" s="2"/>
      <c r="J7" s="2"/>
      <c r="K7" s="2"/>
      <c r="L7" s="2"/>
      <c r="M7" s="2"/>
      <c r="N7" s="13"/>
      <c r="O7" s="23"/>
      <c r="P7" s="20"/>
    </row>
    <row r="8" spans="1:19">
      <c r="B8" s="3"/>
      <c r="C8" s="2"/>
      <c r="D8" s="2"/>
      <c r="E8" s="2"/>
      <c r="F8" s="2"/>
      <c r="G8" s="2"/>
      <c r="H8" s="2"/>
      <c r="I8" s="2"/>
      <c r="J8" s="2"/>
      <c r="K8" s="2"/>
      <c r="L8" s="2"/>
      <c r="M8" s="2"/>
      <c r="N8" s="13"/>
      <c r="O8" s="23"/>
      <c r="P8" s="20"/>
    </row>
    <row r="9" spans="1:19">
      <c r="B9" s="3"/>
      <c r="C9" s="2"/>
      <c r="D9" s="2"/>
      <c r="E9" s="2"/>
      <c r="F9" s="2"/>
      <c r="G9" s="2"/>
      <c r="H9" s="2"/>
      <c r="I9" s="2"/>
      <c r="J9" s="2"/>
      <c r="K9" s="2"/>
      <c r="L9" s="2"/>
      <c r="M9" s="2"/>
      <c r="N9" s="13"/>
      <c r="O9" s="23"/>
      <c r="P9" s="20"/>
    </row>
    <row r="10" spans="1:19">
      <c r="B10" s="3"/>
      <c r="C10" s="2"/>
      <c r="D10" s="2"/>
      <c r="E10" s="2"/>
      <c r="F10" s="2"/>
      <c r="G10" s="2"/>
      <c r="H10" s="2"/>
      <c r="I10" s="2"/>
      <c r="J10" s="2"/>
      <c r="K10" s="2"/>
      <c r="L10" s="2"/>
      <c r="M10" s="2"/>
      <c r="N10" s="13"/>
      <c r="O10" s="23"/>
      <c r="P10" s="20"/>
    </row>
    <row r="11" spans="1:19">
      <c r="B11" s="3"/>
      <c r="C11" s="2"/>
      <c r="D11" s="2"/>
      <c r="E11" s="2"/>
      <c r="F11" s="2"/>
      <c r="G11" s="2"/>
      <c r="H11" s="2"/>
      <c r="I11" s="2"/>
      <c r="J11" s="2"/>
      <c r="K11" s="2"/>
      <c r="L11" s="2"/>
      <c r="M11" s="2"/>
      <c r="N11" s="13"/>
      <c r="O11" s="23"/>
      <c r="P11" s="20"/>
    </row>
    <row r="12" spans="1:19">
      <c r="B12" s="3"/>
      <c r="C12" s="2"/>
      <c r="D12" s="2"/>
      <c r="E12" s="2"/>
      <c r="F12" s="2"/>
      <c r="G12" s="2"/>
      <c r="H12" s="2"/>
      <c r="I12" s="2"/>
      <c r="J12" s="2"/>
      <c r="K12" s="2"/>
      <c r="L12" s="2"/>
      <c r="M12" s="2"/>
      <c r="N12" s="13"/>
      <c r="O12" s="23"/>
      <c r="P12" s="20"/>
    </row>
    <row r="13" spans="1:19" ht="19.5" thickBot="1">
      <c r="B13" s="6"/>
      <c r="C13" s="7"/>
      <c r="D13" s="7"/>
      <c r="E13" s="7"/>
      <c r="F13" s="7"/>
      <c r="G13" s="7"/>
      <c r="H13" s="7"/>
      <c r="I13" s="7"/>
      <c r="J13" s="7"/>
      <c r="K13" s="7"/>
      <c r="L13" s="7"/>
      <c r="M13" s="7"/>
      <c r="N13" s="14"/>
      <c r="O13" s="24"/>
      <c r="P13" s="21"/>
    </row>
    <row r="14" spans="1:19" ht="19.5" thickTop="1">
      <c r="B14" s="10" t="s">
        <v>15</v>
      </c>
      <c r="C14" s="11">
        <f>SUM(C4:C13)</f>
        <v>0</v>
      </c>
      <c r="D14" s="11">
        <f>SUM(D4:D13)</f>
        <v>0</v>
      </c>
      <c r="E14" s="11">
        <f t="shared" ref="E14:N14" si="0">SUM(E4:E13)</f>
        <v>0</v>
      </c>
      <c r="F14" s="11">
        <f t="shared" si="0"/>
        <v>0</v>
      </c>
      <c r="G14" s="11">
        <f t="shared" si="0"/>
        <v>0</v>
      </c>
      <c r="H14" s="11">
        <f t="shared" si="0"/>
        <v>0</v>
      </c>
      <c r="I14" s="11">
        <f t="shared" si="0"/>
        <v>0</v>
      </c>
      <c r="J14" s="11">
        <f t="shared" si="0"/>
        <v>0</v>
      </c>
      <c r="K14" s="11">
        <f t="shared" si="0"/>
        <v>0</v>
      </c>
      <c r="L14" s="11">
        <f t="shared" si="0"/>
        <v>0</v>
      </c>
      <c r="M14" s="11">
        <f t="shared" si="0"/>
        <v>0</v>
      </c>
      <c r="N14" s="11">
        <f t="shared" si="0"/>
        <v>0</v>
      </c>
      <c r="O14" s="25"/>
      <c r="P14" s="29"/>
    </row>
    <row r="15" spans="1:19" ht="19.5" thickBot="1">
      <c r="B15" s="4" t="s">
        <v>16</v>
      </c>
      <c r="C15" s="5" t="e">
        <f>COUNTA(C4:C13)/$S4*100</f>
        <v>#DIV/0!</v>
      </c>
      <c r="D15" s="5" t="e">
        <f>COUNTA(D4:D13)/$S4*100</f>
        <v>#DIV/0!</v>
      </c>
      <c r="E15" s="5" t="e">
        <f t="shared" ref="E15:N15" si="1">COUNTA(E4:E13)/$S4*100</f>
        <v>#DIV/0!</v>
      </c>
      <c r="F15" s="5" t="e">
        <f t="shared" si="1"/>
        <v>#DIV/0!</v>
      </c>
      <c r="G15" s="5" t="e">
        <f t="shared" si="1"/>
        <v>#DIV/0!</v>
      </c>
      <c r="H15" s="5" t="e">
        <f t="shared" si="1"/>
        <v>#DIV/0!</v>
      </c>
      <c r="I15" s="5" t="e">
        <f t="shared" si="1"/>
        <v>#DIV/0!</v>
      </c>
      <c r="J15" s="5" t="e">
        <f t="shared" si="1"/>
        <v>#DIV/0!</v>
      </c>
      <c r="K15" s="5" t="e">
        <f t="shared" si="1"/>
        <v>#DIV/0!</v>
      </c>
      <c r="L15" s="5" t="e">
        <f t="shared" si="1"/>
        <v>#DIV/0!</v>
      </c>
      <c r="M15" s="5" t="e">
        <f t="shared" si="1"/>
        <v>#DIV/0!</v>
      </c>
      <c r="N15" s="5" t="e">
        <f t="shared" si="1"/>
        <v>#DIV/0!</v>
      </c>
      <c r="O15" s="26"/>
      <c r="P15" s="30"/>
    </row>
  </sheetData>
  <dataConsolidate/>
  <phoneticPr fontId="1"/>
  <dataValidations count="2">
    <dataValidation type="list" allowBlank="1" showInputMessage="1" showErrorMessage="1" sqref="C4:N13" xr:uid="{C9265BCF-D0A8-4B88-8557-0CFF21863F68}">
      <formula1>"1"</formula1>
    </dataValidation>
    <dataValidation type="list" allowBlank="1" showInputMessage="1" showErrorMessage="1" sqref="O4:O13" xr:uid="{3E341BC0-8CBE-412D-BE8B-0E514D0EFC7E}">
      <formula1>"本人の希望（例：地域の情報を知りたい）により地域包括支援センターを情報提供した,薬局側で心配に思い地域包括支援センターを情報提供した,本人が運動について興味を持っていたためフレイル予防応援教室を紹介した,本人が栄養について興味を持っていたため仙台市ホームページを情報提供した,本人の口腔面に心配があり歯科医への相談を案内した,その他"</formula1>
    </dataValidation>
  </dataValidations>
  <pageMargins left="0.7" right="0.7" top="0.75" bottom="0.75" header="0.3" footer="0.3"/>
  <pageSetup paperSize="9" scale="6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3"/>
  <sheetViews>
    <sheetView workbookViewId="0">
      <selection activeCell="I28" sqref="I28"/>
    </sheetView>
  </sheetViews>
  <sheetFormatPr defaultRowHeight="18.75"/>
  <cols>
    <col min="1" max="1" width="3.875" customWidth="1"/>
  </cols>
  <sheetData>
    <row r="3" spans="1:1">
      <c r="A3" t="s">
        <v>12</v>
      </c>
    </row>
  </sheetData>
  <phoneticPr fontId="1"/>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【入力例】①イレブンチェック集計シート </vt:lpstr>
      <vt:lpstr>①イレブンチェック集計シート</vt:lpstr>
      <vt:lpstr>②実施してみての所感</vt:lpstr>
      <vt:lpstr>'【入力例】①イレブンチェック集計シート '!Print_Area</vt:lpstr>
      <vt:lpstr>①イレブンチェック集計シート!Print_Area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柳澤　成美</dc:creator>
  <cp:lastModifiedBy>User02</cp:lastModifiedBy>
  <cp:lastPrinted>2025-06-18T06:24:15Z</cp:lastPrinted>
  <dcterms:created xsi:type="dcterms:W3CDTF">2015-06-05T18:19:34Z</dcterms:created>
  <dcterms:modified xsi:type="dcterms:W3CDTF">2025-06-19T00:24:07Z</dcterms:modified>
</cp:coreProperties>
</file>